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7 - Industry\"/>
    </mc:Choice>
  </mc:AlternateContent>
  <xr:revisionPtr revIDLastSave="0" documentId="13_ncr:1_{19ACA59C-E190-4112-8A37-C77736C984CB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new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16" i="1"/>
  <c r="C20" i="1"/>
  <c r="C23" i="1"/>
  <c r="C32" i="1"/>
  <c r="D5" i="1"/>
  <c r="D16" i="1"/>
  <c r="D20" i="1"/>
  <c r="D23" i="1"/>
  <c r="D32" i="1"/>
  <c r="E5" i="1"/>
  <c r="E16" i="1"/>
  <c r="E20" i="1"/>
  <c r="E23" i="1"/>
  <c r="E32" i="1"/>
  <c r="F5" i="1"/>
  <c r="F16" i="1"/>
  <c r="F20" i="1"/>
  <c r="F23" i="1"/>
  <c r="F32" i="1"/>
  <c r="G5" i="1"/>
  <c r="G16" i="1"/>
  <c r="G20" i="1"/>
  <c r="G23" i="1"/>
  <c r="G32" i="1"/>
  <c r="H4" i="1"/>
  <c r="B5" i="1"/>
  <c r="H5" i="1"/>
  <c r="H8" i="1"/>
  <c r="H9" i="1"/>
  <c r="H10" i="1"/>
  <c r="H11" i="1"/>
  <c r="H12" i="1"/>
  <c r="H13" i="1"/>
  <c r="H14" i="1"/>
  <c r="H15" i="1"/>
  <c r="B16" i="1"/>
  <c r="H16" i="1"/>
  <c r="H19" i="1"/>
  <c r="B20" i="1"/>
  <c r="H20" i="1"/>
  <c r="B23" i="1"/>
  <c r="H23" i="1"/>
  <c r="H26" i="1"/>
  <c r="H27" i="1"/>
  <c r="H28" i="1"/>
  <c r="H29" i="1"/>
  <c r="H30" i="1"/>
  <c r="H31" i="1"/>
  <c r="H32" i="1"/>
  <c r="B32" i="1"/>
  <c r="H6" i="1"/>
  <c r="H7" i="1"/>
  <c r="H17" i="1"/>
  <c r="H18" i="1"/>
  <c r="H21" i="1"/>
  <c r="H22" i="1"/>
  <c r="H24" i="1"/>
  <c r="H25" i="1"/>
</calcChain>
</file>

<file path=xl/sharedStrings.xml><?xml version="1.0" encoding="utf-8"?>
<sst xmlns="http://schemas.openxmlformats.org/spreadsheetml/2006/main" count="40" uniqueCount="40">
  <si>
    <t>Dzongkhag</t>
  </si>
  <si>
    <t>Agro Based</t>
  </si>
  <si>
    <t>Forest Based</t>
  </si>
  <si>
    <t>Mineral Based</t>
  </si>
  <si>
    <t>Other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</si>
  <si>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</si>
  <si>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</si>
  <si>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</si>
  <si>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</si>
  <si>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</si>
  <si>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</si>
  <si>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</si>
  <si>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</si>
  <si>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</si>
  <si>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</si>
  <si>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</si>
  <si>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</si>
  <si>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</si>
  <si>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</si>
  <si>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</si>
  <si>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</si>
  <si>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</si>
  <si>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</si>
  <si>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</si>
  <si>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</si>
  <si>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Production &amp; Manufacturing</t>
  </si>
  <si>
    <t>Services</t>
  </si>
  <si>
    <t xml:space="preserve"> Contract</t>
  </si>
  <si>
    <t>Source: Department of Industry, MoEA.</t>
  </si>
  <si>
    <t>Total</t>
  </si>
  <si>
    <t>Table 7.10: Number of Large and Meduim Industries by Type and Dzongkhag as of June 2021</t>
  </si>
  <si>
    <t>Phuentsholing Thromde</t>
  </si>
  <si>
    <t>Other than Phuentsholing Thromde</t>
  </si>
  <si>
    <t>Samdrup Jongkhar Thromde</t>
  </si>
  <si>
    <t>Other than Samdrup Jongkhar Thromde</t>
  </si>
  <si>
    <t>Gelephu Thromde</t>
  </si>
  <si>
    <t>Other than Gelephu Thromde</t>
  </si>
  <si>
    <t>Thimphu Thromde</t>
  </si>
  <si>
    <t>Other than Thimphu Thromde</t>
  </si>
  <si>
    <t>All Types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</si>
</sst>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;[Red]#,##0"/>
  </numFmts>
  <fonts count="9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i/>
      <sz val="9"/>
      <name val="Sylfaen"/>
      <family val="1"/>
    </font>
    <font>
      <sz val="11"/>
      <color theme="1"/>
      <name val="Calibri"/>
      <family val="2"/>
      <scheme val="minor"/>
    </font>
    <font>
      <sz val="11"/>
      <name val="Sylfaen"/>
      <family val="1"/>
    </font>
    <font>
      <b/>
      <sz val="11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9">
    <xf numFmtId="0" fontId="0" fillId="0" borderId="0" xfId="0"/>
    <xf numFmtId="1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 applyProtection="1">
      <alignment horizontal="righ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left"/>
    </xf>
    <xf numFmtId="0" fontId="4" fillId="0" borderId="0" xfId="0" applyFont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right" vertical="center" wrapText="1"/>
    </xf>
    <xf numFmtId="164" fontId="6" fillId="0" borderId="1" xfId="1" quotePrefix="1" applyNumberFormat="1" applyFont="1" applyFill="1" applyBorder="1" applyAlignment="1">
      <alignment horizontal="right" vertical="center"/>
    </xf>
    <xf numFmtId="1" fontId="2" fillId="0" borderId="1" xfId="2" applyNumberFormat="1" applyFont="1" applyFill="1" applyBorder="1" applyAlignment="1">
      <alignment horizontal="right" vertical="center"/>
    </xf>
    <xf numFmtId="164" fontId="1" fillId="0" borderId="1" xfId="1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1" fontId="8" fillId="0" borderId="1" xfId="2" applyNumberFormat="1" applyFont="1" applyFill="1" applyBorder="1" applyAlignment="1">
      <alignment horizontal="right" vertical="center"/>
    </xf>
    <xf numFmtId="0" fontId="6" fillId="0" borderId="1" xfId="0" quotePrefix="1" applyFont="1" applyBorder="1" applyAlignment="1">
      <alignment horizontal="right" vertical="center"/>
    </xf>
    <xf numFmtId="164" fontId="7" fillId="0" borderId="1" xfId="1" applyNumberFormat="1" applyFont="1" applyFill="1" applyBorder="1" applyAlignment="1">
      <alignment horizontal="right"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>
      <alignment horizontal="left" vertical="center" indent="1"/>
    </xf>
    <xf numFmtId="0" fontId="1" fillId="0" borderId="1" xfId="0" applyFont="1" applyBorder="1" applyAlignment="1">
      <alignment vertical="center"/>
    </xf>
  </cellXfs>
  <cellStyles count="3">
    <cellStyle name="Comma" xfId="2" builtinId="3"/>
    <cellStyle name="Comma 2" xfId="1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topLeftCell="A13" workbookViewId="0">
      <selection activeCell="A26" sqref="A26:A32"/>
    </sheetView>
  </sheetViews>
  <sheetFormatPr defaultRowHeight="15" x14ac:dyDescent="0.25"/>
  <cols>
    <col min="1" max="1" width="33" customWidth="1"/>
  </cols>
  <sheetData>
    <row r="1" spans="1:8" ht="15.75" x14ac:dyDescent="0.3">
      <c r="A1" s="5" t="s">
        <v>30</v>
      </c>
      <c r="B1" s="5"/>
      <c r="C1" s="5"/>
      <c r="D1" s="5"/>
      <c r="E1" s="5"/>
      <c r="F1" s="5"/>
      <c r="G1" s="5"/>
      <c r="H1" s="5"/>
    </row>
    <row r="2" spans="1:8" x14ac:dyDescent="0.25">
      <c r="A2" s="7" t="s">
        <v>0</v>
      </c>
      <c r="B2" s="3" t="s">
        <v>25</v>
      </c>
      <c r="C2" s="3"/>
      <c r="D2" s="3"/>
      <c r="E2" s="3"/>
      <c r="F2" s="4" t="s">
        <v>26</v>
      </c>
      <c r="G2" s="4" t="s">
        <v>27</v>
      </c>
      <c r="H2" s="8" t="s">
        <v>39</v>
      </c>
    </row>
    <row r="3" spans="1:8" ht="30" x14ac:dyDescent="0.25">
      <c r="A3" s="7"/>
      <c r="B3" s="2" t="s">
        <v>1</v>
      </c>
      <c r="C3" s="2" t="s">
        <v>2</v>
      </c>
      <c r="D3" s="2" t="s">
        <v>3</v>
      </c>
      <c r="E3" s="2" t="s">
        <v>4</v>
      </c>
      <c r="F3" s="4"/>
      <c r="G3" s="4"/>
      <c r="H3" s="8"/>
    </row>
    <row r="4" spans="1:8" x14ac:dyDescent="0.25">
      <c r="A4" s="16" t="s">
        <v>5</v>
      </c>
      <c r="B4" s="9">
        <v>0</v>
      </c>
      <c r="C4" s="9">
        <v>0</v>
      </c>
      <c r="D4" s="9">
        <v>1</v>
      </c>
      <c r="E4" s="9">
        <v>0</v>
      </c>
      <c r="F4" s="1">
        <v>12</v>
      </c>
      <c r="G4" s="10">
        <v>10</v>
      </c>
      <c r="H4" s="11">
        <f>B4+C4+D4+E4+F4+G4</f>
        <v>23</v>
      </c>
    </row>
    <row r="5" spans="1:8" x14ac:dyDescent="0.25">
      <c r="A5" s="16" t="s">
        <v>6</v>
      </c>
      <c r="B5" s="12">
        <f>B6+B7</f>
        <v>20</v>
      </c>
      <c r="C5" s="12">
        <f t="shared" ref="C5:G5" si="0">C6+C7</f>
        <v>6</v>
      </c>
      <c r="D5" s="12">
        <f t="shared" si="0"/>
        <v>11</v>
      </c>
      <c r="E5" s="12">
        <f t="shared" si="0"/>
        <v>51</v>
      </c>
      <c r="F5" s="12">
        <f t="shared" si="0"/>
        <v>25</v>
      </c>
      <c r="G5" s="12">
        <f t="shared" si="0"/>
        <v>42</v>
      </c>
      <c r="H5" s="11">
        <f t="shared" ref="H5:H31" si="1">B5+C5+D5+E5+F5+G5</f>
        <v>155</v>
      </c>
    </row>
    <row r="6" spans="1:8" x14ac:dyDescent="0.25">
      <c r="A6" s="17" t="s">
        <v>31</v>
      </c>
      <c r="B6" s="12">
        <v>8</v>
      </c>
      <c r="C6" s="12">
        <v>2</v>
      </c>
      <c r="D6" s="12">
        <v>0</v>
      </c>
      <c r="E6" s="12">
        <v>5</v>
      </c>
      <c r="F6" s="13">
        <v>23</v>
      </c>
      <c r="G6" s="10">
        <v>22</v>
      </c>
      <c r="H6" s="11">
        <f t="shared" si="1"/>
        <v>60</v>
      </c>
    </row>
    <row r="7" spans="1:8" x14ac:dyDescent="0.25">
      <c r="A7" s="17" t="s">
        <v>32</v>
      </c>
      <c r="B7" s="12">
        <v>12</v>
      </c>
      <c r="C7" s="12">
        <v>4</v>
      </c>
      <c r="D7" s="12">
        <v>11</v>
      </c>
      <c r="E7" s="12">
        <v>46</v>
      </c>
      <c r="F7" s="13">
        <v>2</v>
      </c>
      <c r="G7" s="10">
        <v>20</v>
      </c>
      <c r="H7" s="11">
        <f t="shared" si="1"/>
        <v>95</v>
      </c>
    </row>
    <row r="8" spans="1:8" x14ac:dyDescent="0.25">
      <c r="A8" s="16" t="s">
        <v>7</v>
      </c>
      <c r="B8" s="14">
        <v>0</v>
      </c>
      <c r="C8" s="14">
        <v>0</v>
      </c>
      <c r="D8" s="12">
        <v>2</v>
      </c>
      <c r="E8" s="12">
        <v>1</v>
      </c>
      <c r="F8" s="13">
        <v>0</v>
      </c>
      <c r="G8" s="10">
        <v>3</v>
      </c>
      <c r="H8" s="11">
        <f t="shared" si="1"/>
        <v>6</v>
      </c>
    </row>
    <row r="9" spans="1:8" x14ac:dyDescent="0.25">
      <c r="A9" s="16" t="s">
        <v>8</v>
      </c>
      <c r="B9" s="14">
        <v>0</v>
      </c>
      <c r="C9" s="14">
        <v>0</v>
      </c>
      <c r="D9" s="14">
        <v>0</v>
      </c>
      <c r="E9" s="14">
        <v>0</v>
      </c>
      <c r="F9" s="13">
        <v>0</v>
      </c>
      <c r="G9" s="10">
        <v>0</v>
      </c>
      <c r="H9" s="11">
        <f t="shared" si="1"/>
        <v>0</v>
      </c>
    </row>
    <row r="10" spans="1:8" x14ac:dyDescent="0.25">
      <c r="A10" s="16" t="s">
        <v>9</v>
      </c>
      <c r="B10" s="14">
        <v>0</v>
      </c>
      <c r="C10" s="14">
        <v>0</v>
      </c>
      <c r="D10" s="14">
        <v>0</v>
      </c>
      <c r="E10" s="14">
        <v>0</v>
      </c>
      <c r="F10" s="13">
        <v>6</v>
      </c>
      <c r="G10" s="10">
        <v>7</v>
      </c>
      <c r="H10" s="11">
        <f t="shared" si="1"/>
        <v>13</v>
      </c>
    </row>
    <row r="11" spans="1:8" x14ac:dyDescent="0.25">
      <c r="A11" s="16" t="s">
        <v>10</v>
      </c>
      <c r="B11" s="14">
        <v>0</v>
      </c>
      <c r="C11" s="14">
        <v>0</v>
      </c>
      <c r="D11" s="14">
        <v>0</v>
      </c>
      <c r="E11" s="14">
        <v>0</v>
      </c>
      <c r="F11" s="13">
        <v>0</v>
      </c>
      <c r="G11" s="10">
        <v>7</v>
      </c>
      <c r="H11" s="11">
        <f t="shared" si="1"/>
        <v>7</v>
      </c>
    </row>
    <row r="12" spans="1:8" x14ac:dyDescent="0.25">
      <c r="A12" s="16" t="s">
        <v>11</v>
      </c>
      <c r="B12" s="12">
        <v>2</v>
      </c>
      <c r="C12" s="12">
        <v>1</v>
      </c>
      <c r="D12" s="12">
        <v>3</v>
      </c>
      <c r="E12" s="12">
        <v>1</v>
      </c>
      <c r="F12" s="13">
        <v>3</v>
      </c>
      <c r="G12" s="10">
        <v>17</v>
      </c>
      <c r="H12" s="11">
        <f t="shared" si="1"/>
        <v>27</v>
      </c>
    </row>
    <row r="13" spans="1:8" x14ac:dyDescent="0.25">
      <c r="A13" s="16" t="s">
        <v>12</v>
      </c>
      <c r="B13" s="12">
        <v>3</v>
      </c>
      <c r="C13" s="14">
        <v>1</v>
      </c>
      <c r="D13" s="12">
        <v>5</v>
      </c>
      <c r="E13" s="12">
        <v>1</v>
      </c>
      <c r="F13" s="13">
        <v>83</v>
      </c>
      <c r="G13" s="10">
        <v>22</v>
      </c>
      <c r="H13" s="11">
        <f t="shared" si="1"/>
        <v>115</v>
      </c>
    </row>
    <row r="14" spans="1:8" x14ac:dyDescent="0.25">
      <c r="A14" s="16" t="s">
        <v>13</v>
      </c>
      <c r="B14" s="14">
        <v>0</v>
      </c>
      <c r="C14" s="14">
        <v>0</v>
      </c>
      <c r="D14" s="12">
        <v>7</v>
      </c>
      <c r="E14" s="12">
        <v>2</v>
      </c>
      <c r="F14" s="13">
        <v>1</v>
      </c>
      <c r="G14" s="10">
        <v>12</v>
      </c>
      <c r="H14" s="11">
        <f t="shared" si="1"/>
        <v>22</v>
      </c>
    </row>
    <row r="15" spans="1:8" x14ac:dyDescent="0.25">
      <c r="A15" s="16" t="s">
        <v>14</v>
      </c>
      <c r="B15" s="12">
        <v>2</v>
      </c>
      <c r="C15" s="14">
        <v>0</v>
      </c>
      <c r="D15" s="14">
        <v>0</v>
      </c>
      <c r="E15" s="14">
        <v>0</v>
      </c>
      <c r="F15" s="13">
        <v>27</v>
      </c>
      <c r="G15" s="10">
        <v>8</v>
      </c>
      <c r="H15" s="11">
        <f t="shared" si="1"/>
        <v>37</v>
      </c>
    </row>
    <row r="16" spans="1:8" x14ac:dyDescent="0.25">
      <c r="A16" s="16" t="s">
        <v>15</v>
      </c>
      <c r="B16" s="12">
        <f>B17+B18</f>
        <v>6</v>
      </c>
      <c r="C16" s="12">
        <f t="shared" ref="C16" si="2">C17+C18</f>
        <v>4</v>
      </c>
      <c r="D16" s="12">
        <f t="shared" ref="D16" si="3">D17+D18</f>
        <v>6</v>
      </c>
      <c r="E16" s="12">
        <f t="shared" ref="E16" si="4">E17+E18</f>
        <v>9</v>
      </c>
      <c r="F16" s="12">
        <f t="shared" ref="F16" si="5">F17+F18</f>
        <v>5</v>
      </c>
      <c r="G16" s="12">
        <f t="shared" ref="G16" si="6">G17+G18</f>
        <v>23</v>
      </c>
      <c r="H16" s="11">
        <f t="shared" si="1"/>
        <v>53</v>
      </c>
    </row>
    <row r="17" spans="1:8" x14ac:dyDescent="0.25">
      <c r="A17" s="17" t="s">
        <v>33</v>
      </c>
      <c r="B17" s="12">
        <v>1</v>
      </c>
      <c r="C17" s="12">
        <v>1</v>
      </c>
      <c r="D17" s="12">
        <v>0</v>
      </c>
      <c r="E17" s="12">
        <v>1</v>
      </c>
      <c r="F17" s="13">
        <v>0</v>
      </c>
      <c r="G17" s="10">
        <v>22</v>
      </c>
      <c r="H17" s="11">
        <f t="shared" si="1"/>
        <v>25</v>
      </c>
    </row>
    <row r="18" spans="1:8" x14ac:dyDescent="0.25">
      <c r="A18" s="17" t="s">
        <v>34</v>
      </c>
      <c r="B18" s="12">
        <v>5</v>
      </c>
      <c r="C18" s="12">
        <v>3</v>
      </c>
      <c r="D18" s="12">
        <v>6</v>
      </c>
      <c r="E18" s="12">
        <v>8</v>
      </c>
      <c r="F18" s="13">
        <v>5</v>
      </c>
      <c r="G18" s="10">
        <v>1</v>
      </c>
      <c r="H18" s="11">
        <f t="shared" si="1"/>
        <v>28</v>
      </c>
    </row>
    <row r="19" spans="1:8" x14ac:dyDescent="0.25">
      <c r="A19" s="16" t="s">
        <v>16</v>
      </c>
      <c r="B19" s="12">
        <v>10</v>
      </c>
      <c r="C19" s="14">
        <v>4</v>
      </c>
      <c r="D19" s="12">
        <v>25</v>
      </c>
      <c r="E19" s="12">
        <v>9</v>
      </c>
      <c r="F19" s="13">
        <v>5</v>
      </c>
      <c r="G19" s="10">
        <v>9</v>
      </c>
      <c r="H19" s="11">
        <f t="shared" si="1"/>
        <v>62</v>
      </c>
    </row>
    <row r="20" spans="1:8" x14ac:dyDescent="0.25">
      <c r="A20" s="16" t="s">
        <v>17</v>
      </c>
      <c r="B20" s="12">
        <f>B21+B22</f>
        <v>9</v>
      </c>
      <c r="C20" s="12">
        <f t="shared" ref="C20" si="7">C21+C22</f>
        <v>7</v>
      </c>
      <c r="D20" s="12">
        <f t="shared" ref="D20" si="8">D21+D22</f>
        <v>2</v>
      </c>
      <c r="E20" s="12">
        <f t="shared" ref="E20" si="9">E21+E22</f>
        <v>5</v>
      </c>
      <c r="F20" s="12">
        <f t="shared" ref="F20" si="10">F21+F22</f>
        <v>11</v>
      </c>
      <c r="G20" s="12">
        <f t="shared" ref="G20" si="11">G21+G22</f>
        <v>37</v>
      </c>
      <c r="H20" s="11">
        <f t="shared" si="1"/>
        <v>71</v>
      </c>
    </row>
    <row r="21" spans="1:8" x14ac:dyDescent="0.25">
      <c r="A21" s="17" t="s">
        <v>35</v>
      </c>
      <c r="B21" s="12">
        <v>1</v>
      </c>
      <c r="C21" s="12">
        <v>2</v>
      </c>
      <c r="D21" s="12">
        <v>0</v>
      </c>
      <c r="E21" s="12">
        <v>0</v>
      </c>
      <c r="F21" s="13">
        <v>6</v>
      </c>
      <c r="G21" s="10">
        <v>27</v>
      </c>
      <c r="H21" s="11">
        <f t="shared" si="1"/>
        <v>36</v>
      </c>
    </row>
    <row r="22" spans="1:8" x14ac:dyDescent="0.25">
      <c r="A22" s="17" t="s">
        <v>36</v>
      </c>
      <c r="B22" s="12">
        <v>8</v>
      </c>
      <c r="C22" s="12">
        <v>5</v>
      </c>
      <c r="D22" s="12">
        <v>2</v>
      </c>
      <c r="E22" s="12">
        <v>5</v>
      </c>
      <c r="F22" s="13">
        <v>5</v>
      </c>
      <c r="G22" s="10">
        <v>10</v>
      </c>
      <c r="H22" s="11">
        <f t="shared" si="1"/>
        <v>35</v>
      </c>
    </row>
    <row r="23" spans="1:8" x14ac:dyDescent="0.25">
      <c r="A23" s="16" t="s">
        <v>18</v>
      </c>
      <c r="B23" s="12">
        <f>B24+B25</f>
        <v>6</v>
      </c>
      <c r="C23" s="12">
        <f t="shared" ref="C23" si="12">C24+C25</f>
        <v>8</v>
      </c>
      <c r="D23" s="12">
        <f t="shared" ref="D23" si="13">D24+D25</f>
        <v>9</v>
      </c>
      <c r="E23" s="12">
        <f t="shared" ref="E23" si="14">E24+E25</f>
        <v>9</v>
      </c>
      <c r="F23" s="12">
        <f t="shared" ref="F23" si="15">F24+F25</f>
        <v>184</v>
      </c>
      <c r="G23" s="12">
        <f t="shared" ref="G23" si="16">G24+G25</f>
        <v>120</v>
      </c>
      <c r="H23" s="11">
        <f t="shared" si="1"/>
        <v>336</v>
      </c>
    </row>
    <row r="24" spans="1:8" x14ac:dyDescent="0.25">
      <c r="A24" s="17" t="s">
        <v>37</v>
      </c>
      <c r="B24" s="12">
        <v>1</v>
      </c>
      <c r="C24" s="12">
        <v>1</v>
      </c>
      <c r="D24" s="12">
        <v>0</v>
      </c>
      <c r="E24" s="12">
        <v>3</v>
      </c>
      <c r="F24" s="13">
        <v>184</v>
      </c>
      <c r="G24" s="10">
        <v>118</v>
      </c>
      <c r="H24" s="11">
        <f t="shared" si="1"/>
        <v>307</v>
      </c>
    </row>
    <row r="25" spans="1:8" x14ac:dyDescent="0.25">
      <c r="A25" s="17" t="s">
        <v>38</v>
      </c>
      <c r="B25" s="12">
        <v>5</v>
      </c>
      <c r="C25" s="12">
        <v>7</v>
      </c>
      <c r="D25" s="12">
        <v>9</v>
      </c>
      <c r="E25" s="12">
        <v>6</v>
      </c>
      <c r="F25" s="13">
        <v>0</v>
      </c>
      <c r="G25" s="10">
        <v>2</v>
      </c>
      <c r="H25" s="11">
        <f t="shared" si="1"/>
        <v>29</v>
      </c>
    </row>
    <row r="26" spans="1:8" x14ac:dyDescent="0.25">
      <c r="A26" s="16" t="s">
        <v>20</v>
      </c>
      <c r="B26" s="12">
        <v>0</v>
      </c>
      <c r="C26" s="14">
        <v>0</v>
      </c>
      <c r="D26" s="12">
        <v>3</v>
      </c>
      <c r="E26" s="14">
        <v>0</v>
      </c>
      <c r="F26" s="13">
        <v>3</v>
      </c>
      <c r="G26" s="10">
        <v>20</v>
      </c>
      <c r="H26" s="11">
        <f t="shared" si="1"/>
        <v>26</v>
      </c>
    </row>
    <row r="27" spans="1:8" x14ac:dyDescent="0.25">
      <c r="A27" s="16" t="s">
        <v>19</v>
      </c>
      <c r="B27" s="14">
        <v>0</v>
      </c>
      <c r="C27" s="14">
        <v>0</v>
      </c>
      <c r="D27" s="12">
        <v>1</v>
      </c>
      <c r="E27" s="14">
        <v>0</v>
      </c>
      <c r="F27" s="13">
        <v>1</v>
      </c>
      <c r="G27" s="10">
        <v>13</v>
      </c>
      <c r="H27" s="11">
        <f t="shared" si="1"/>
        <v>15</v>
      </c>
    </row>
    <row r="28" spans="1:8" x14ac:dyDescent="0.25">
      <c r="A28" s="16" t="s">
        <v>21</v>
      </c>
      <c r="B28" s="14">
        <v>0</v>
      </c>
      <c r="C28" s="14">
        <v>0</v>
      </c>
      <c r="D28" s="12">
        <v>2</v>
      </c>
      <c r="E28" s="12">
        <v>1</v>
      </c>
      <c r="F28" s="13">
        <v>6</v>
      </c>
      <c r="G28" s="10">
        <v>9</v>
      </c>
      <c r="H28" s="11">
        <f t="shared" si="1"/>
        <v>18</v>
      </c>
    </row>
    <row r="29" spans="1:8" x14ac:dyDescent="0.25">
      <c r="A29" s="16" t="s">
        <v>22</v>
      </c>
      <c r="B29" s="14"/>
      <c r="C29" s="14">
        <v>1</v>
      </c>
      <c r="D29" s="12"/>
      <c r="E29" s="14"/>
      <c r="F29" s="13">
        <v>2</v>
      </c>
      <c r="G29" s="10"/>
      <c r="H29" s="11">
        <f t="shared" si="1"/>
        <v>3</v>
      </c>
    </row>
    <row r="30" spans="1:8" x14ac:dyDescent="0.25">
      <c r="A30" s="16" t="s">
        <v>23</v>
      </c>
      <c r="B30" s="12">
        <v>3</v>
      </c>
      <c r="C30" s="14">
        <v>0</v>
      </c>
      <c r="D30" s="12">
        <v>7</v>
      </c>
      <c r="E30" s="12">
        <v>2</v>
      </c>
      <c r="F30" s="13">
        <v>21</v>
      </c>
      <c r="G30" s="10">
        <v>9</v>
      </c>
      <c r="H30" s="11">
        <f t="shared" si="1"/>
        <v>42</v>
      </c>
    </row>
    <row r="31" spans="1:8" x14ac:dyDescent="0.25">
      <c r="A31" s="16" t="s">
        <v>24</v>
      </c>
      <c r="B31" s="14">
        <v>0</v>
      </c>
      <c r="C31" s="14">
        <v>0</v>
      </c>
      <c r="D31" s="12">
        <v>1</v>
      </c>
      <c r="E31" s="14">
        <v>0</v>
      </c>
      <c r="F31" s="13">
        <v>2</v>
      </c>
      <c r="G31" s="10">
        <v>12</v>
      </c>
      <c r="H31" s="11">
        <f t="shared" si="1"/>
        <v>15</v>
      </c>
    </row>
    <row r="32" spans="1:8" x14ac:dyDescent="0.25">
      <c r="A32" s="18" t="s">
        <v>29</v>
      </c>
      <c r="B32" s="15">
        <f>SUM(B4:B5,B8:B16,B19:B20,B23,B26:B31)</f>
        <v>61</v>
      </c>
      <c r="C32" s="15">
        <f t="shared" ref="C32:H32" si="17">SUM(C4:C5,C8:C16,C19:C20,C23,C26:C31)</f>
        <v>32</v>
      </c>
      <c r="D32" s="15">
        <f t="shared" si="17"/>
        <v>85</v>
      </c>
      <c r="E32" s="15">
        <f t="shared" si="17"/>
        <v>91</v>
      </c>
      <c r="F32" s="15">
        <f t="shared" si="17"/>
        <v>397</v>
      </c>
      <c r="G32" s="15">
        <f t="shared" si="17"/>
        <v>380</v>
      </c>
      <c r="H32" s="15">
        <f t="shared" si="17"/>
        <v>1046</v>
      </c>
    </row>
    <row r="33" spans="1:8" x14ac:dyDescent="0.25">
      <c r="A33" s="6" t="s">
        <v>28</v>
      </c>
      <c r="B33" s="6"/>
      <c r="C33" s="6"/>
      <c r="D33" s="6"/>
      <c r="E33" s="6"/>
      <c r="F33" s="6"/>
      <c r="G33" s="6"/>
      <c r="H33" s="6"/>
    </row>
  </sheetData>
  <mergeCells count="7">
    <mergeCell ref="B2:E2"/>
    <mergeCell ref="F2:F3"/>
    <mergeCell ref="G2:G3"/>
    <mergeCell ref="A1:H1"/>
    <mergeCell ref="A33:H33"/>
    <mergeCell ref="A2:A3"/>
    <mergeCell ref="H2:H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2020-06-15T05:21:47Z</cp:lastPrinted>
  <dcterms:created xsi:type="dcterms:W3CDTF">2020-05-23T14:25:28Z</dcterms:created>
  <dcterms:modified xsi:type="dcterms:W3CDTF">2021-09-20T03:40:02Z</dcterms:modified>
</cp:coreProperties>
</file>